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1"/>
  </bookViews>
  <sheets>
    <sheet name="漁戶數及漁戶人口數" sheetId="1" r:id="rId1"/>
    <sheet name="漁戶數及漁戶人口數(續一完)" sheetId="2" r:id="rId2"/>
  </sheets>
  <definedNames>
    <definedName name="_xlnm.Print_Area" localSheetId="0">'漁戶數及漁戶人口數'!$A$1:$P$28</definedName>
    <definedName name="_xlnm.Print_Area" localSheetId="1">'漁戶數及漁戶人口數(續一完)'!$A$1:$P$36</definedName>
  </definedNames>
  <calcPr fullCalcOnLoad="1"/>
</workbook>
</file>

<file path=xl/sharedStrings.xml><?xml version="1.0" encoding="utf-8"?>
<sst xmlns="http://schemas.openxmlformats.org/spreadsheetml/2006/main" count="355" uniqueCount="64">
  <si>
    <t>編製機關</t>
  </si>
  <si>
    <t>表號</t>
  </si>
  <si>
    <t>單位：</t>
  </si>
  <si>
    <t>戶數：戶</t>
  </si>
  <si>
    <t>填表</t>
  </si>
  <si>
    <t>審核</t>
  </si>
  <si>
    <t>主辦業務人員</t>
  </si>
  <si>
    <t>機關長官</t>
  </si>
  <si>
    <t>主辦統計人員</t>
  </si>
  <si>
    <t>人口數：人</t>
  </si>
  <si>
    <t>鄉鎮別</t>
  </si>
  <si>
    <t>備註</t>
  </si>
  <si>
    <t>(市區)</t>
  </si>
  <si>
    <t>合計</t>
  </si>
  <si>
    <t>總計</t>
  </si>
  <si>
    <t>公開類</t>
  </si>
  <si>
    <t>年報</t>
  </si>
  <si>
    <t>-</t>
  </si>
  <si>
    <t>2243-02-01-2</t>
  </si>
  <si>
    <t>資料來源：根據區漁會及鄉鎮公所所報資料。</t>
  </si>
  <si>
    <t>填表說明：1.凡漁業收入達該年總收入二分之一以上者為漁戶，以戶籍登記者為準，兼營二種以上者，以其收入最高之一種列計。</t>
  </si>
  <si>
    <t>　　　　　2.戶內共同居住之寄籍人口，應予除外；因就學或服役暫時遷出人口，應視為漁戶人口。</t>
  </si>
  <si>
    <t>　　　　　3.本表編製一式三份，先送主計室會核後抽存一份，一份查存，一份送交行政院農業委員會漁業署。</t>
  </si>
  <si>
    <t>　　　　　4.直轄市編製一式五份，分送主計處、(農業局)、會計室、自存及行政院農業委員會漁業署。</t>
  </si>
  <si>
    <t xml:space="preserve"> 漁戶數及漁戶人口數</t>
  </si>
  <si>
    <t xml:space="preserve"> 漁戶數及漁戶人口數(續一完)</t>
  </si>
  <si>
    <t>彰化縣政府</t>
  </si>
  <si>
    <t>年報:次年二月底前編報</t>
  </si>
  <si>
    <t>彰化縣</t>
  </si>
  <si>
    <t>中華民國110年底</t>
  </si>
  <si>
    <t>彰化市</t>
  </si>
  <si>
    <t>鹿港鎮</t>
  </si>
  <si>
    <t>和美鎮</t>
  </si>
  <si>
    <t>線西鄉</t>
  </si>
  <si>
    <t>伸港鄉</t>
  </si>
  <si>
    <t>褔興鄉</t>
  </si>
  <si>
    <t>秀水鄉</t>
  </si>
  <si>
    <t>花壇鄉</t>
  </si>
  <si>
    <t>芬園鄉</t>
  </si>
  <si>
    <t>員林鎮</t>
  </si>
  <si>
    <t>溪湖鎮</t>
  </si>
  <si>
    <t>田中鎮</t>
  </si>
  <si>
    <t>大村鄉</t>
  </si>
  <si>
    <t>埔鹽鄉</t>
  </si>
  <si>
    <t>埔心鄉</t>
  </si>
  <si>
    <t>永靖鄉</t>
  </si>
  <si>
    <t>社頭鄉</t>
  </si>
  <si>
    <t>二水鄉</t>
  </si>
  <si>
    <t>北斗鎮</t>
  </si>
  <si>
    <t>二林鎮</t>
  </si>
  <si>
    <t>漁戶數</t>
  </si>
  <si>
    <t>漁戶人口數</t>
  </si>
  <si>
    <t>遠洋漁業</t>
  </si>
  <si>
    <t>近海漁業</t>
  </si>
  <si>
    <t>沿岸漁業</t>
  </si>
  <si>
    <t>內陸漁撈</t>
  </si>
  <si>
    <t>海面養殖</t>
  </si>
  <si>
    <t>內陸養殖</t>
  </si>
  <si>
    <t>田尾鄉</t>
  </si>
  <si>
    <t>埤頭鄉</t>
  </si>
  <si>
    <t>芳苑鄉</t>
  </si>
  <si>
    <t>大城鄉</t>
  </si>
  <si>
    <t>竹塘鄉</t>
  </si>
  <si>
    <t>溪洲鄉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</si>
</sst>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##,##0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name val="微軟正黑體"/>
      <family val="2"/>
    </font>
    <font>
      <sz val="9"/>
      <name val="微軟正黑體"/>
      <family val="2"/>
    </font>
    <font>
      <sz val="10"/>
      <name val="微軟正黑體"/>
      <family val="2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8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微軟正黑體"/>
      <family val="2"/>
    </font>
    <font>
      <sz val="12"/>
      <color theme="1"/>
      <name val="微軟正黑體"/>
      <family val="2"/>
    </font>
    <font>
      <sz val="9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2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185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4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" fillId="0" borderId="17" xfId="0" applyFont="1" applyBorder="1" applyAlignment="1">
      <alignment horizont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4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6">
      <selection activeCell="A1" sqref="A1"/>
    </sheetView>
  </sheetViews>
  <sheetFormatPr defaultColWidth="9.00390625" defaultRowHeight="15.75"/>
  <cols>
    <col min="1" max="1" width="10.25390625" style="4" customWidth="1"/>
    <col min="2" max="16" width="7.875" style="4" customWidth="1"/>
    <col min="17" max="16384" width="9.00390625" style="4" customWidth="1"/>
  </cols>
  <sheetData>
    <row r="1" spans="1:16" ht="1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 t="s">
        <v>0</v>
      </c>
      <c r="N1" s="44" t="s">
        <v>26</v>
      </c>
      <c r="O1" s="45"/>
      <c r="P1" s="46"/>
    </row>
    <row r="2" spans="1:16" ht="15" customHeight="1">
      <c r="A2" s="25" t="s">
        <v>16</v>
      </c>
      <c r="B2" s="28" t="s">
        <v>27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7" t="s">
        <v>1</v>
      </c>
      <c r="N2" s="44" t="s">
        <v>18</v>
      </c>
      <c r="O2" s="45"/>
      <c r="P2" s="47"/>
    </row>
    <row r="3" spans="1:16" ht="15" customHeight="1">
      <c r="A3" s="26"/>
      <c r="B3" s="26"/>
      <c r="C3" s="26"/>
      <c r="D3" s="26"/>
      <c r="E3" s="26"/>
      <c r="F3" s="30"/>
      <c r="G3" s="33" t="s">
        <v>28</v>
      </c>
      <c r="H3" s="34" t="s">
        <v>24</v>
      </c>
      <c r="I3" s="30"/>
      <c r="J3" s="30"/>
      <c r="K3" s="26"/>
      <c r="L3" s="26"/>
      <c r="M3" s="26"/>
      <c r="N3" s="26"/>
      <c r="O3" s="31" t="s">
        <v>2</v>
      </c>
      <c r="P3" s="32" t="s">
        <v>3</v>
      </c>
    </row>
    <row r="4" spans="1:16" ht="15" customHeight="1">
      <c r="A4" s="26"/>
      <c r="B4" s="26"/>
      <c r="C4" s="26"/>
      <c r="D4" s="26"/>
      <c r="E4" s="26"/>
      <c r="F4" s="50" t="s">
        <v>29</v>
      </c>
      <c r="G4" s="50"/>
      <c r="H4" s="50"/>
      <c r="I4" s="50"/>
      <c r="J4" s="50"/>
      <c r="K4" s="26"/>
      <c r="L4" s="26"/>
      <c r="M4" s="26"/>
      <c r="N4" s="26"/>
      <c r="O4" s="31"/>
      <c r="P4" s="32" t="s">
        <v>9</v>
      </c>
    </row>
    <row r="5" spans="1:1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>
      <c r="A6" s="19" t="s">
        <v>10</v>
      </c>
      <c r="B6" s="49" t="s">
        <v>50</v>
      </c>
      <c r="C6" s="49"/>
      <c r="D6" s="49"/>
      <c r="E6" s="49"/>
      <c r="F6" s="49"/>
      <c r="G6" s="49"/>
      <c r="H6" s="49"/>
      <c r="I6" s="49" t="s">
        <v>51</v>
      </c>
      <c r="J6" s="49"/>
      <c r="K6" s="49"/>
      <c r="L6" s="49"/>
      <c r="M6" s="49"/>
      <c r="N6" s="49"/>
      <c r="O6" s="49"/>
      <c r="P6" s="48" t="s">
        <v>11</v>
      </c>
    </row>
    <row r="7" spans="1:16" ht="15" customHeight="1">
      <c r="A7" s="20" t="s">
        <v>12</v>
      </c>
      <c r="B7" s="24" t="s">
        <v>13</v>
      </c>
      <c r="C7" s="14" t="s">
        <v>52</v>
      </c>
      <c r="D7" s="14" t="s">
        <v>53</v>
      </c>
      <c r="E7" s="14" t="s">
        <v>54</v>
      </c>
      <c r="F7" s="15" t="s">
        <v>55</v>
      </c>
      <c r="G7" s="14" t="s">
        <v>56</v>
      </c>
      <c r="H7" s="14" t="s">
        <v>57</v>
      </c>
      <c r="I7" s="24" t="s">
        <v>13</v>
      </c>
      <c r="J7" s="14" t="s">
        <v>52</v>
      </c>
      <c r="K7" s="14" t="s">
        <v>53</v>
      </c>
      <c r="L7" s="14" t="s">
        <v>54</v>
      </c>
      <c r="M7" s="15" t="s">
        <v>55</v>
      </c>
      <c r="N7" s="14" t="s">
        <v>56</v>
      </c>
      <c r="O7" s="14" t="s">
        <v>57</v>
      </c>
      <c r="P7" s="48"/>
    </row>
    <row r="8" spans="1:16" ht="15" customHeight="1">
      <c r="A8" s="21" t="s">
        <v>14</v>
      </c>
      <c r="B8" s="10">
        <f>IF(SUM(B9:B28)+SUM('漁戶數及漁戶人口數(續一完)'!B8:B28)=0,"-",SUM(B9:B28)+SUM('漁戶數及漁戶人口數(續一完)'!B8:B28))</f>
        <v>4414</v>
      </c>
      <c r="C8" s="10" t="str">
        <f>IF(SUM(C9:C28)+SUM('漁戶數及漁戶人口數(續一完)'!C8:C28)=0,"-",SUM(C9:C28)+SUM('漁戶數及漁戶人口數(續一完)'!C8:C28))</f>
        <v>-</v>
      </c>
      <c r="D8" s="10">
        <f>IF(SUM(D9:D28)+SUM('漁戶數及漁戶人口數(續一完)'!D8:D28)=0,"-",SUM(D9:D28)+SUM('漁戶數及漁戶人口數(續一完)'!D8:D28))</f>
        <v>17</v>
      </c>
      <c r="E8" s="10">
        <f>IF(SUM(E9:E28)+SUM('漁戶數及漁戶人口數(續一完)'!E8:E28)=0,"-",SUM(E9:E28)+SUM('漁戶數及漁戶人口數(續一完)'!E8:E28))</f>
        <v>1767</v>
      </c>
      <c r="F8" s="10">
        <f>IF(SUM(F9:F28)+SUM('漁戶數及漁戶人口數(續一完)'!F8:F28)=0,"-",SUM(F9:F28)+SUM('漁戶數及漁戶人口數(續一完)'!F8:F28))</f>
        <v>343</v>
      </c>
      <c r="G8" s="10">
        <f>IF(SUM(G9:G28)+SUM('漁戶數及漁戶人口數(續一完)'!G8:G28)=0,"-",SUM(G9:G28)+SUM('漁戶數及漁戶人口數(續一完)'!G8:G28))</f>
        <v>472</v>
      </c>
      <c r="H8" s="10">
        <f>IF(SUM(H9:H28)+SUM('漁戶數及漁戶人口數(續一完)'!H8:H28)=0,"-",SUM(H9:H28)+SUM('漁戶數及漁戶人口數(續一完)'!H8:H28))</f>
        <v>1815</v>
      </c>
      <c r="I8" s="10">
        <f>IF(SUM(I9:I28)+SUM('漁戶數及漁戶人口數(續一完)'!I8:I28)=0,"-",SUM(I9:I28)+SUM('漁戶數及漁戶人口數(續一完)'!I8:I28))</f>
        <v>15357</v>
      </c>
      <c r="J8" s="10" t="str">
        <f>IF(SUM(J9:J28)+SUM('漁戶數及漁戶人口數(續一完)'!J8:J28)=0,"-",SUM(J9:J28)+SUM('漁戶數及漁戶人口數(續一完)'!J8:J28))</f>
        <v>-</v>
      </c>
      <c r="K8" s="10">
        <f>IF(SUM(K9:K28)+SUM('漁戶數及漁戶人口數(續一完)'!K8:K28)=0,"-",SUM(K9:K28)+SUM('漁戶數及漁戶人口數(續一完)'!K8:K28))</f>
        <v>40</v>
      </c>
      <c r="L8" s="10">
        <f>IF(SUM(L9:L28)+SUM('漁戶數及漁戶人口數(續一完)'!L8:L28)=0,"-",SUM(L9:L28)+SUM('漁戶數及漁戶人口數(續一完)'!L8:L28))</f>
        <v>5991</v>
      </c>
      <c r="M8" s="10">
        <f>IF(SUM(M9:M28)+SUM('漁戶數及漁戶人口數(續一完)'!M8:M28)=0,"-",SUM(M9:M28)+SUM('漁戶數及漁戶人口數(續一完)'!M8:M28))</f>
        <v>1210</v>
      </c>
      <c r="N8" s="10">
        <f>IF(SUM(N9:N28)+SUM('漁戶數及漁戶人口數(續一完)'!N8:N28)=0,"-",SUM(N9:N28)+SUM('漁戶數及漁戶人口數(續一完)'!N8:N28))</f>
        <v>1773</v>
      </c>
      <c r="O8" s="10">
        <f>IF(SUM(O9:O28)+SUM('漁戶數及漁戶人口數(續一完)'!O8:O28)=0,"-",SUM(O9:O28)+SUM('漁戶數及漁戶人口數(續一完)'!O8:O28))</f>
        <v>6343</v>
      </c>
      <c r="P8" s="1"/>
    </row>
    <row r="9" spans="1:16" ht="15" customHeight="1">
      <c r="A9" s="22" t="s">
        <v>30</v>
      </c>
      <c r="B9" s="10">
        <f>IF(SUM(C9:H9)=0,"-",SUM(C9:H9))</f>
        <v>2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>
        <v>2</v>
      </c>
      <c r="I9" s="10">
        <f>IF(SUM(J9:O9)=0,"-",SUM(J9:O9))</f>
        <v>2</v>
      </c>
      <c r="J9" s="10" t="s">
        <v>17</v>
      </c>
      <c r="K9" s="10" t="s">
        <v>17</v>
      </c>
      <c r="L9" s="10" t="s">
        <v>17</v>
      </c>
      <c r="M9" s="10" t="s">
        <v>17</v>
      </c>
      <c r="N9" s="10" t="s">
        <v>17</v>
      </c>
      <c r="O9" s="10">
        <v>2</v>
      </c>
      <c r="P9" s="6"/>
    </row>
    <row r="10" spans="1:16" ht="15" customHeight="1">
      <c r="A10" s="22" t="s">
        <v>31</v>
      </c>
      <c r="B10" s="10">
        <f aca="true" t="shared" si="0" ref="B10:B28">IF(SUM(C10:H10)=0,"-",SUM(C10:H10))</f>
        <v>645</v>
      </c>
      <c r="C10" s="10" t="s">
        <v>17</v>
      </c>
      <c r="D10" s="10" t="s">
        <v>17</v>
      </c>
      <c r="E10" s="10">
        <v>341</v>
      </c>
      <c r="F10" s="10">
        <v>33</v>
      </c>
      <c r="G10" s="10" t="s">
        <v>17</v>
      </c>
      <c r="H10" s="10">
        <v>271</v>
      </c>
      <c r="I10" s="10">
        <f aca="true" t="shared" si="1" ref="I10:I28">IF(SUM(J10:O10)=0,"-",SUM(J10:O10))</f>
        <v>2021</v>
      </c>
      <c r="J10" s="10" t="s">
        <v>17</v>
      </c>
      <c r="K10" s="10" t="s">
        <v>17</v>
      </c>
      <c r="L10" s="10">
        <v>1063</v>
      </c>
      <c r="M10" s="10">
        <v>115</v>
      </c>
      <c r="N10" s="10" t="s">
        <v>17</v>
      </c>
      <c r="O10" s="10">
        <v>843</v>
      </c>
      <c r="P10" s="6"/>
    </row>
    <row r="11" spans="1:16" ht="15" customHeight="1">
      <c r="A11" s="22" t="s">
        <v>32</v>
      </c>
      <c r="B11" s="10">
        <f t="shared" si="0"/>
        <v>15</v>
      </c>
      <c r="C11" s="10" t="s">
        <v>17</v>
      </c>
      <c r="D11" s="10" t="s">
        <v>17</v>
      </c>
      <c r="E11" s="10" t="s">
        <v>17</v>
      </c>
      <c r="F11" s="10" t="s">
        <v>17</v>
      </c>
      <c r="G11" s="10" t="s">
        <v>17</v>
      </c>
      <c r="H11" s="10">
        <v>15</v>
      </c>
      <c r="I11" s="10">
        <f t="shared" si="1"/>
        <v>31</v>
      </c>
      <c r="J11" s="10" t="s">
        <v>17</v>
      </c>
      <c r="K11" s="10" t="s">
        <v>17</v>
      </c>
      <c r="L11" s="10" t="s">
        <v>17</v>
      </c>
      <c r="M11" s="10" t="s">
        <v>17</v>
      </c>
      <c r="N11" s="10" t="s">
        <v>17</v>
      </c>
      <c r="O11" s="10">
        <v>31</v>
      </c>
      <c r="P11" s="6"/>
    </row>
    <row r="12" spans="1:16" ht="15" customHeight="1">
      <c r="A12" s="22" t="s">
        <v>33</v>
      </c>
      <c r="B12" s="10">
        <f t="shared" si="0"/>
        <v>884</v>
      </c>
      <c r="C12" s="10" t="s">
        <v>17</v>
      </c>
      <c r="D12" s="10">
        <v>7</v>
      </c>
      <c r="E12" s="10">
        <v>862</v>
      </c>
      <c r="F12" s="10" t="s">
        <v>17</v>
      </c>
      <c r="G12" s="10">
        <v>6</v>
      </c>
      <c r="H12" s="10">
        <v>9</v>
      </c>
      <c r="I12" s="10">
        <f t="shared" si="1"/>
        <v>2733</v>
      </c>
      <c r="J12" s="10" t="s">
        <v>17</v>
      </c>
      <c r="K12" s="10">
        <v>20</v>
      </c>
      <c r="L12" s="10">
        <v>2670</v>
      </c>
      <c r="M12" s="10" t="s">
        <v>17</v>
      </c>
      <c r="N12" s="10">
        <v>9</v>
      </c>
      <c r="O12" s="10">
        <v>34</v>
      </c>
      <c r="P12" s="6"/>
    </row>
    <row r="13" spans="1:16" ht="15" customHeight="1">
      <c r="A13" s="22" t="s">
        <v>34</v>
      </c>
      <c r="B13" s="10">
        <f t="shared" si="0"/>
        <v>514</v>
      </c>
      <c r="C13" s="10" t="s">
        <v>17</v>
      </c>
      <c r="D13" s="10" t="s">
        <v>17</v>
      </c>
      <c r="E13" s="10">
        <v>80</v>
      </c>
      <c r="F13" s="10">
        <v>300</v>
      </c>
      <c r="G13" s="10" t="s">
        <v>17</v>
      </c>
      <c r="H13" s="10">
        <v>134</v>
      </c>
      <c r="I13" s="10">
        <f t="shared" si="1"/>
        <v>1686</v>
      </c>
      <c r="J13" s="10" t="s">
        <v>17</v>
      </c>
      <c r="K13" s="10" t="s">
        <v>17</v>
      </c>
      <c r="L13" s="10">
        <v>368</v>
      </c>
      <c r="M13" s="10">
        <v>1083</v>
      </c>
      <c r="N13" s="10" t="s">
        <v>17</v>
      </c>
      <c r="O13" s="10">
        <v>235</v>
      </c>
      <c r="P13" s="6"/>
    </row>
    <row r="14" spans="1:16" ht="15" customHeight="1">
      <c r="A14" s="22" t="s">
        <v>35</v>
      </c>
      <c r="B14" s="10">
        <f t="shared" si="0"/>
        <v>110</v>
      </c>
      <c r="C14" s="10" t="s">
        <v>17</v>
      </c>
      <c r="D14" s="10" t="s">
        <v>17</v>
      </c>
      <c r="E14" s="10">
        <v>8</v>
      </c>
      <c r="F14" s="10">
        <v>10</v>
      </c>
      <c r="G14" s="10">
        <v>60</v>
      </c>
      <c r="H14" s="10">
        <v>32</v>
      </c>
      <c r="I14" s="10">
        <f t="shared" si="1"/>
        <v>289</v>
      </c>
      <c r="J14" s="10" t="s">
        <v>17</v>
      </c>
      <c r="K14" s="10" t="s">
        <v>17</v>
      </c>
      <c r="L14" s="10">
        <v>55</v>
      </c>
      <c r="M14" s="10">
        <v>12</v>
      </c>
      <c r="N14" s="10">
        <v>147</v>
      </c>
      <c r="O14" s="10">
        <v>75</v>
      </c>
      <c r="P14" s="6"/>
    </row>
    <row r="15" spans="1:16" ht="15" customHeight="1">
      <c r="A15" s="22" t="s">
        <v>36</v>
      </c>
      <c r="B15" s="10" t="str">
        <f t="shared" si="0"/>
        <v>-</v>
      </c>
      <c r="C15" s="10" t="s">
        <v>17</v>
      </c>
      <c r="D15" s="10" t="s">
        <v>17</v>
      </c>
      <c r="E15" s="10" t="s">
        <v>17</v>
      </c>
      <c r="F15" s="10" t="s">
        <v>17</v>
      </c>
      <c r="G15" s="10" t="s">
        <v>17</v>
      </c>
      <c r="H15" s="10" t="s">
        <v>17</v>
      </c>
      <c r="I15" s="10" t="str">
        <f t="shared" si="1"/>
        <v>-</v>
      </c>
      <c r="J15" s="10" t="s">
        <v>17</v>
      </c>
      <c r="K15" s="10" t="s">
        <v>17</v>
      </c>
      <c r="L15" s="10" t="s">
        <v>17</v>
      </c>
      <c r="M15" s="10" t="s">
        <v>17</v>
      </c>
      <c r="N15" s="10" t="s">
        <v>17</v>
      </c>
      <c r="O15" s="10" t="s">
        <v>17</v>
      </c>
      <c r="P15" s="6"/>
    </row>
    <row r="16" spans="1:16" ht="15" customHeight="1">
      <c r="A16" s="22" t="s">
        <v>37</v>
      </c>
      <c r="B16" s="10">
        <f t="shared" si="0"/>
        <v>8</v>
      </c>
      <c r="C16" s="10" t="s">
        <v>17</v>
      </c>
      <c r="D16" s="10" t="s">
        <v>17</v>
      </c>
      <c r="E16" s="10" t="s">
        <v>17</v>
      </c>
      <c r="F16" s="10" t="s">
        <v>17</v>
      </c>
      <c r="G16" s="10" t="s">
        <v>17</v>
      </c>
      <c r="H16" s="10">
        <v>8</v>
      </c>
      <c r="I16" s="10">
        <f t="shared" si="1"/>
        <v>8</v>
      </c>
      <c r="J16" s="10" t="s">
        <v>17</v>
      </c>
      <c r="K16" s="10" t="s">
        <v>17</v>
      </c>
      <c r="L16" s="10" t="s">
        <v>17</v>
      </c>
      <c r="M16" s="10" t="s">
        <v>17</v>
      </c>
      <c r="N16" s="10" t="s">
        <v>17</v>
      </c>
      <c r="O16" s="10">
        <v>8</v>
      </c>
      <c r="P16" s="6"/>
    </row>
    <row r="17" spans="1:16" ht="15" customHeight="1">
      <c r="A17" s="22" t="s">
        <v>38</v>
      </c>
      <c r="B17" s="10" t="str">
        <f t="shared" si="0"/>
        <v>-</v>
      </c>
      <c r="C17" s="10" t="s">
        <v>17</v>
      </c>
      <c r="D17" s="10" t="s">
        <v>17</v>
      </c>
      <c r="E17" s="10" t="s">
        <v>17</v>
      </c>
      <c r="F17" s="10" t="s">
        <v>17</v>
      </c>
      <c r="G17" s="10" t="s">
        <v>17</v>
      </c>
      <c r="H17" s="10" t="s">
        <v>17</v>
      </c>
      <c r="I17" s="10" t="str">
        <f t="shared" si="1"/>
        <v>-</v>
      </c>
      <c r="J17" s="10" t="s">
        <v>17</v>
      </c>
      <c r="K17" s="10" t="s">
        <v>17</v>
      </c>
      <c r="L17" s="10" t="s">
        <v>17</v>
      </c>
      <c r="M17" s="10" t="s">
        <v>17</v>
      </c>
      <c r="N17" s="10" t="s">
        <v>17</v>
      </c>
      <c r="O17" s="10" t="s">
        <v>17</v>
      </c>
      <c r="P17" s="6"/>
    </row>
    <row r="18" spans="1:16" ht="15" customHeight="1">
      <c r="A18" s="22" t="s">
        <v>39</v>
      </c>
      <c r="B18" s="10">
        <f t="shared" si="0"/>
        <v>1</v>
      </c>
      <c r="C18" s="10" t="s">
        <v>17</v>
      </c>
      <c r="D18" s="10" t="s">
        <v>17</v>
      </c>
      <c r="E18" s="10" t="s">
        <v>17</v>
      </c>
      <c r="F18" s="10" t="s">
        <v>17</v>
      </c>
      <c r="G18" s="10" t="s">
        <v>17</v>
      </c>
      <c r="H18" s="10">
        <v>1</v>
      </c>
      <c r="I18" s="10">
        <f t="shared" si="1"/>
        <v>2</v>
      </c>
      <c r="J18" s="10" t="s">
        <v>17</v>
      </c>
      <c r="K18" s="10" t="s">
        <v>17</v>
      </c>
      <c r="L18" s="10" t="s">
        <v>17</v>
      </c>
      <c r="M18" s="10" t="s">
        <v>17</v>
      </c>
      <c r="N18" s="10" t="s">
        <v>17</v>
      </c>
      <c r="O18" s="10">
        <v>2</v>
      </c>
      <c r="P18" s="6"/>
    </row>
    <row r="19" spans="1:16" ht="15" customHeight="1">
      <c r="A19" s="22" t="s">
        <v>40</v>
      </c>
      <c r="B19" s="10" t="str">
        <f t="shared" si="0"/>
        <v>-</v>
      </c>
      <c r="C19" s="10" t="s">
        <v>17</v>
      </c>
      <c r="D19" s="10" t="s">
        <v>17</v>
      </c>
      <c r="E19" s="10" t="s">
        <v>17</v>
      </c>
      <c r="F19" s="10" t="s">
        <v>17</v>
      </c>
      <c r="G19" s="10" t="s">
        <v>17</v>
      </c>
      <c r="H19" s="10" t="s">
        <v>17</v>
      </c>
      <c r="I19" s="10" t="str">
        <f t="shared" si="1"/>
        <v>-</v>
      </c>
      <c r="J19" s="10" t="s">
        <v>17</v>
      </c>
      <c r="K19" s="10" t="s">
        <v>17</v>
      </c>
      <c r="L19" s="10" t="s">
        <v>17</v>
      </c>
      <c r="M19" s="10" t="s">
        <v>17</v>
      </c>
      <c r="N19" s="10" t="s">
        <v>17</v>
      </c>
      <c r="O19" s="10" t="s">
        <v>17</v>
      </c>
      <c r="P19" s="6"/>
    </row>
    <row r="20" spans="1:16" ht="15" customHeight="1">
      <c r="A20" s="22" t="s">
        <v>41</v>
      </c>
      <c r="B20" s="10" t="str">
        <f t="shared" si="0"/>
        <v>-</v>
      </c>
      <c r="C20" s="10" t="s">
        <v>17</v>
      </c>
      <c r="D20" s="10" t="s">
        <v>17</v>
      </c>
      <c r="E20" s="10" t="s">
        <v>17</v>
      </c>
      <c r="F20" s="10" t="s">
        <v>17</v>
      </c>
      <c r="G20" s="10" t="s">
        <v>17</v>
      </c>
      <c r="H20" s="10" t="s">
        <v>17</v>
      </c>
      <c r="I20" s="10" t="str">
        <f t="shared" si="1"/>
        <v>-</v>
      </c>
      <c r="J20" s="10" t="s">
        <v>17</v>
      </c>
      <c r="K20" s="10" t="s">
        <v>17</v>
      </c>
      <c r="L20" s="10" t="s">
        <v>17</v>
      </c>
      <c r="M20" s="10" t="s">
        <v>17</v>
      </c>
      <c r="N20" s="10" t="s">
        <v>17</v>
      </c>
      <c r="O20" s="10" t="s">
        <v>17</v>
      </c>
      <c r="P20" s="6"/>
    </row>
    <row r="21" spans="1:16" ht="15" customHeight="1">
      <c r="A21" s="22" t="s">
        <v>42</v>
      </c>
      <c r="B21" s="10" t="str">
        <f t="shared" si="0"/>
        <v>-</v>
      </c>
      <c r="C21" s="10" t="s">
        <v>17</v>
      </c>
      <c r="D21" s="10" t="s">
        <v>17</v>
      </c>
      <c r="E21" s="10" t="s">
        <v>17</v>
      </c>
      <c r="F21" s="10" t="s">
        <v>17</v>
      </c>
      <c r="G21" s="10" t="s">
        <v>17</v>
      </c>
      <c r="H21" s="10" t="s">
        <v>17</v>
      </c>
      <c r="I21" s="10" t="str">
        <f t="shared" si="1"/>
        <v>-</v>
      </c>
      <c r="J21" s="10" t="s">
        <v>17</v>
      </c>
      <c r="K21" s="10" t="s">
        <v>17</v>
      </c>
      <c r="L21" s="10" t="s">
        <v>17</v>
      </c>
      <c r="M21" s="10" t="s">
        <v>17</v>
      </c>
      <c r="N21" s="10" t="s">
        <v>17</v>
      </c>
      <c r="O21" s="10" t="s">
        <v>17</v>
      </c>
      <c r="P21" s="6"/>
    </row>
    <row r="22" spans="1:16" ht="15" customHeight="1">
      <c r="A22" s="22" t="s">
        <v>43</v>
      </c>
      <c r="B22" s="10">
        <f t="shared" si="0"/>
        <v>13</v>
      </c>
      <c r="C22" s="10" t="s">
        <v>17</v>
      </c>
      <c r="D22" s="10" t="s">
        <v>17</v>
      </c>
      <c r="E22" s="10" t="s">
        <v>17</v>
      </c>
      <c r="F22" s="10" t="s">
        <v>17</v>
      </c>
      <c r="G22" s="10" t="s">
        <v>17</v>
      </c>
      <c r="H22" s="10">
        <v>13</v>
      </c>
      <c r="I22" s="10">
        <f t="shared" si="1"/>
        <v>30</v>
      </c>
      <c r="J22" s="10" t="s">
        <v>17</v>
      </c>
      <c r="K22" s="10" t="s">
        <v>17</v>
      </c>
      <c r="L22" s="10" t="s">
        <v>17</v>
      </c>
      <c r="M22" s="10" t="s">
        <v>17</v>
      </c>
      <c r="N22" s="10" t="s">
        <v>17</v>
      </c>
      <c r="O22" s="10">
        <v>30</v>
      </c>
      <c r="P22" s="6"/>
    </row>
    <row r="23" spans="1:16" ht="15" customHeight="1">
      <c r="A23" s="22" t="s">
        <v>44</v>
      </c>
      <c r="B23" s="10" t="str">
        <f t="shared" si="0"/>
        <v>-</v>
      </c>
      <c r="C23" s="10" t="s">
        <v>17</v>
      </c>
      <c r="D23" s="10" t="s">
        <v>17</v>
      </c>
      <c r="E23" s="10" t="s">
        <v>17</v>
      </c>
      <c r="F23" s="10" t="s">
        <v>17</v>
      </c>
      <c r="G23" s="10" t="s">
        <v>17</v>
      </c>
      <c r="H23" s="10" t="s">
        <v>17</v>
      </c>
      <c r="I23" s="10" t="str">
        <f t="shared" si="1"/>
        <v>-</v>
      </c>
      <c r="J23" s="10" t="s">
        <v>17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6"/>
    </row>
    <row r="24" spans="1:16" ht="15" customHeight="1">
      <c r="A24" s="22" t="s">
        <v>45</v>
      </c>
      <c r="B24" s="10" t="str">
        <f t="shared" si="0"/>
        <v>-</v>
      </c>
      <c r="C24" s="10" t="s">
        <v>17</v>
      </c>
      <c r="D24" s="10" t="s">
        <v>17</v>
      </c>
      <c r="E24" s="10" t="s">
        <v>17</v>
      </c>
      <c r="F24" s="10" t="s">
        <v>17</v>
      </c>
      <c r="G24" s="10" t="s">
        <v>17</v>
      </c>
      <c r="H24" s="10" t="s">
        <v>17</v>
      </c>
      <c r="I24" s="10" t="str">
        <f t="shared" si="1"/>
        <v>-</v>
      </c>
      <c r="J24" s="10" t="s">
        <v>17</v>
      </c>
      <c r="K24" s="10" t="s">
        <v>17</v>
      </c>
      <c r="L24" s="10" t="s">
        <v>17</v>
      </c>
      <c r="M24" s="10" t="s">
        <v>17</v>
      </c>
      <c r="N24" s="10" t="s">
        <v>17</v>
      </c>
      <c r="O24" s="10" t="s">
        <v>17</v>
      </c>
      <c r="P24" s="6"/>
    </row>
    <row r="25" spans="1:16" ht="15" customHeight="1">
      <c r="A25" s="22" t="s">
        <v>46</v>
      </c>
      <c r="B25" s="10">
        <f t="shared" si="0"/>
        <v>2</v>
      </c>
      <c r="C25" s="10" t="s">
        <v>17</v>
      </c>
      <c r="D25" s="10" t="s">
        <v>17</v>
      </c>
      <c r="E25" s="10" t="s">
        <v>17</v>
      </c>
      <c r="F25" s="10" t="s">
        <v>17</v>
      </c>
      <c r="G25" s="10" t="s">
        <v>17</v>
      </c>
      <c r="H25" s="10">
        <v>2</v>
      </c>
      <c r="I25" s="10">
        <f t="shared" si="1"/>
        <v>2</v>
      </c>
      <c r="J25" s="10" t="s">
        <v>17</v>
      </c>
      <c r="K25" s="10" t="s">
        <v>17</v>
      </c>
      <c r="L25" s="10" t="s">
        <v>17</v>
      </c>
      <c r="M25" s="10" t="s">
        <v>17</v>
      </c>
      <c r="N25" s="10" t="s">
        <v>17</v>
      </c>
      <c r="O25" s="10">
        <v>2</v>
      </c>
      <c r="P25" s="6"/>
    </row>
    <row r="26" spans="1:16" ht="15" customHeight="1">
      <c r="A26" s="22" t="s">
        <v>47</v>
      </c>
      <c r="B26" s="10" t="str">
        <f t="shared" si="0"/>
        <v>-</v>
      </c>
      <c r="C26" s="10" t="s">
        <v>17</v>
      </c>
      <c r="D26" s="10" t="s">
        <v>17</v>
      </c>
      <c r="E26" s="10" t="s">
        <v>17</v>
      </c>
      <c r="F26" s="10" t="s">
        <v>17</v>
      </c>
      <c r="G26" s="10" t="s">
        <v>17</v>
      </c>
      <c r="H26" s="10" t="s">
        <v>17</v>
      </c>
      <c r="I26" s="10" t="str">
        <f t="shared" si="1"/>
        <v>-</v>
      </c>
      <c r="J26" s="10" t="s">
        <v>17</v>
      </c>
      <c r="K26" s="10" t="s">
        <v>17</v>
      </c>
      <c r="L26" s="10" t="s">
        <v>17</v>
      </c>
      <c r="M26" s="10" t="s">
        <v>17</v>
      </c>
      <c r="N26" s="10" t="s">
        <v>17</v>
      </c>
      <c r="O26" s="10" t="s">
        <v>17</v>
      </c>
      <c r="P26" s="6"/>
    </row>
    <row r="27" spans="1:16" ht="15" customHeight="1">
      <c r="A27" s="22" t="s">
        <v>48</v>
      </c>
      <c r="B27" s="10">
        <f t="shared" si="0"/>
        <v>1</v>
      </c>
      <c r="C27" s="10" t="s">
        <v>17</v>
      </c>
      <c r="D27" s="10" t="s">
        <v>17</v>
      </c>
      <c r="E27" s="10" t="s">
        <v>17</v>
      </c>
      <c r="F27" s="10" t="s">
        <v>17</v>
      </c>
      <c r="G27" s="10" t="s">
        <v>17</v>
      </c>
      <c r="H27" s="10">
        <v>1</v>
      </c>
      <c r="I27" s="10">
        <f t="shared" si="1"/>
        <v>6</v>
      </c>
      <c r="J27" s="10" t="s">
        <v>17</v>
      </c>
      <c r="K27" s="10" t="s">
        <v>17</v>
      </c>
      <c r="L27" s="10" t="s">
        <v>17</v>
      </c>
      <c r="M27" s="10" t="s">
        <v>17</v>
      </c>
      <c r="N27" s="10" t="s">
        <v>17</v>
      </c>
      <c r="O27" s="10">
        <v>6</v>
      </c>
      <c r="P27" s="6"/>
    </row>
    <row r="28" spans="1:16" ht="15" customHeight="1">
      <c r="A28" s="22" t="s">
        <v>49</v>
      </c>
      <c r="B28" s="10">
        <f t="shared" si="0"/>
        <v>23</v>
      </c>
      <c r="C28" s="10" t="s">
        <v>17</v>
      </c>
      <c r="D28" s="10" t="s">
        <v>17</v>
      </c>
      <c r="E28" s="10" t="s">
        <v>17</v>
      </c>
      <c r="F28" s="10" t="s">
        <v>17</v>
      </c>
      <c r="G28" s="10" t="s">
        <v>17</v>
      </c>
      <c r="H28" s="10">
        <v>23</v>
      </c>
      <c r="I28" s="10">
        <f t="shared" si="1"/>
        <v>23</v>
      </c>
      <c r="J28" s="10" t="s">
        <v>17</v>
      </c>
      <c r="K28" s="10" t="s">
        <v>17</v>
      </c>
      <c r="L28" s="10" t="s">
        <v>17</v>
      </c>
      <c r="M28" s="10" t="s">
        <v>17</v>
      </c>
      <c r="N28" s="10" t="s">
        <v>17</v>
      </c>
      <c r="O28" s="10">
        <v>23</v>
      </c>
      <c r="P28" s="6"/>
    </row>
    <row r="29" spans="1:15" s="8" customFormat="1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="8" customFormat="1" ht="15" customHeight="1">
      <c r="G30" s="5"/>
    </row>
    <row r="31" s="8" customFormat="1" ht="7.5" customHeight="1">
      <c r="G31" s="5"/>
    </row>
    <row r="32" s="9" customFormat="1" ht="15.75" customHeight="1">
      <c r="A32" s="5"/>
    </row>
    <row r="33" s="9" customFormat="1" ht="15" customHeight="1">
      <c r="A33" s="5"/>
    </row>
    <row r="34" s="8" customFormat="1" ht="10.5" customHeight="1">
      <c r="A34" s="5"/>
    </row>
  </sheetData>
  <sheetProtection/>
  <mergeCells count="6">
    <mergeCell ref="N1:P1"/>
    <mergeCell ref="N2:P2"/>
    <mergeCell ref="P6:P7"/>
    <mergeCell ref="B6:H6"/>
    <mergeCell ref="I6:O6"/>
    <mergeCell ref="F4:J4"/>
  </mergeCells>
  <printOptions/>
  <pageMargins left="0.5" right="0.5" top="0.590551181102362" bottom="0.590551181102362" header="0.511811023622047" footer="0.51181102362204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0.25390625" style="4" customWidth="1"/>
    <col min="2" max="16" width="7.875" style="4" customWidth="1"/>
    <col min="17" max="16384" width="9.00390625" style="4" customWidth="1"/>
  </cols>
  <sheetData>
    <row r="1" spans="1:16" ht="15" customHeight="1">
      <c r="A1" s="2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 t="s">
        <v>0</v>
      </c>
      <c r="N1" s="53" t="s">
        <v>26</v>
      </c>
      <c r="O1" s="54"/>
      <c r="P1" s="55"/>
    </row>
    <row r="2" spans="1:16" ht="15" customHeight="1">
      <c r="A2" s="25" t="s">
        <v>16</v>
      </c>
      <c r="B2" s="37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6" t="s">
        <v>1</v>
      </c>
      <c r="N2" s="53" t="s">
        <v>18</v>
      </c>
      <c r="O2" s="54"/>
      <c r="P2" s="56"/>
    </row>
    <row r="3" spans="1:16" ht="15" customHeight="1">
      <c r="A3" s="35"/>
      <c r="B3" s="35"/>
      <c r="C3" s="35"/>
      <c r="D3" s="35"/>
      <c r="E3" s="35"/>
      <c r="F3" s="39"/>
      <c r="G3" s="40" t="s">
        <v>28</v>
      </c>
      <c r="H3" s="41" t="s">
        <v>25</v>
      </c>
      <c r="I3" s="39"/>
      <c r="J3" s="39"/>
      <c r="K3" s="35"/>
      <c r="L3" s="35"/>
      <c r="M3" s="35"/>
      <c r="N3" s="35"/>
      <c r="O3" s="42" t="s">
        <v>2</v>
      </c>
      <c r="P3" s="43" t="s">
        <v>3</v>
      </c>
    </row>
    <row r="4" spans="1:16" ht="15" customHeight="1">
      <c r="A4" s="35"/>
      <c r="B4" s="35"/>
      <c r="C4" s="35"/>
      <c r="D4" s="35"/>
      <c r="E4" s="35"/>
      <c r="F4" s="52" t="s">
        <v>29</v>
      </c>
      <c r="G4" s="52"/>
      <c r="H4" s="52"/>
      <c r="I4" s="52"/>
      <c r="J4" s="52"/>
      <c r="K4" s="35"/>
      <c r="L4" s="35"/>
      <c r="M4" s="35"/>
      <c r="N4" s="35"/>
      <c r="O4" s="42"/>
      <c r="P4" s="43" t="s">
        <v>9</v>
      </c>
    </row>
    <row r="5" spans="1:1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 customHeight="1">
      <c r="A6" s="19" t="s">
        <v>10</v>
      </c>
      <c r="B6" s="49" t="s">
        <v>50</v>
      </c>
      <c r="C6" s="49"/>
      <c r="D6" s="49"/>
      <c r="E6" s="49"/>
      <c r="F6" s="49"/>
      <c r="G6" s="49"/>
      <c r="H6" s="49"/>
      <c r="I6" s="49" t="s">
        <v>51</v>
      </c>
      <c r="J6" s="49"/>
      <c r="K6" s="49"/>
      <c r="L6" s="49"/>
      <c r="M6" s="49"/>
      <c r="N6" s="49"/>
      <c r="O6" s="49"/>
      <c r="P6" s="51" t="s">
        <v>11</v>
      </c>
    </row>
    <row r="7" spans="1:16" ht="15" customHeight="1">
      <c r="A7" s="20" t="s">
        <v>12</v>
      </c>
      <c r="B7" s="11" t="s">
        <v>13</v>
      </c>
      <c r="C7" s="14" t="s">
        <v>52</v>
      </c>
      <c r="D7" s="14" t="s">
        <v>53</v>
      </c>
      <c r="E7" s="14" t="s">
        <v>54</v>
      </c>
      <c r="F7" s="15" t="s">
        <v>55</v>
      </c>
      <c r="G7" s="14" t="s">
        <v>56</v>
      </c>
      <c r="H7" s="14" t="s">
        <v>57</v>
      </c>
      <c r="I7" s="16" t="s">
        <v>13</v>
      </c>
      <c r="J7" s="14" t="s">
        <v>52</v>
      </c>
      <c r="K7" s="14" t="s">
        <v>53</v>
      </c>
      <c r="L7" s="14" t="s">
        <v>54</v>
      </c>
      <c r="M7" s="15" t="s">
        <v>55</v>
      </c>
      <c r="N7" s="14" t="s">
        <v>56</v>
      </c>
      <c r="O7" s="14" t="s">
        <v>57</v>
      </c>
      <c r="P7" s="51"/>
    </row>
    <row r="8" spans="1:16" ht="15" customHeight="1">
      <c r="A8" s="23" t="s">
        <v>58</v>
      </c>
      <c r="B8" s="10" t="str">
        <f aca="true" t="shared" si="0" ref="B8:B13">IF(SUM(C8:H8)=0,"-",SUM(C8:H8))</f>
        <v>-</v>
      </c>
      <c r="C8" s="10" t="s">
        <v>17</v>
      </c>
      <c r="D8" s="10" t="s">
        <v>17</v>
      </c>
      <c r="E8" s="10" t="s">
        <v>17</v>
      </c>
      <c r="F8" s="10" t="s">
        <v>17</v>
      </c>
      <c r="G8" s="10" t="s">
        <v>17</v>
      </c>
      <c r="H8" s="10" t="s">
        <v>17</v>
      </c>
      <c r="I8" s="10" t="str">
        <f aca="true" t="shared" si="1" ref="I8:I13">IF(SUM(J8:O8)=0,"-",SUM(J8:O8))</f>
        <v>-</v>
      </c>
      <c r="J8" s="10" t="s">
        <v>17</v>
      </c>
      <c r="K8" s="10" t="s">
        <v>17</v>
      </c>
      <c r="L8" s="10" t="s">
        <v>17</v>
      </c>
      <c r="M8" s="10" t="s">
        <v>17</v>
      </c>
      <c r="N8" s="10" t="s">
        <v>17</v>
      </c>
      <c r="O8" s="10" t="s">
        <v>17</v>
      </c>
      <c r="P8" s="17"/>
    </row>
    <row r="9" spans="1:16" ht="15" customHeight="1">
      <c r="A9" s="3" t="s">
        <v>59</v>
      </c>
      <c r="B9" s="10">
        <f t="shared" si="0"/>
        <v>1</v>
      </c>
      <c r="C9" s="10" t="s">
        <v>17</v>
      </c>
      <c r="D9" s="10" t="s">
        <v>17</v>
      </c>
      <c r="E9" s="10" t="s">
        <v>17</v>
      </c>
      <c r="F9" s="10" t="s">
        <v>17</v>
      </c>
      <c r="G9" s="10" t="s">
        <v>17</v>
      </c>
      <c r="H9" s="10">
        <v>1</v>
      </c>
      <c r="I9" s="10">
        <f t="shared" si="1"/>
        <v>6</v>
      </c>
      <c r="J9" s="10" t="s">
        <v>17</v>
      </c>
      <c r="K9" s="10" t="s">
        <v>17</v>
      </c>
      <c r="L9" s="10" t="s">
        <v>17</v>
      </c>
      <c r="M9" s="10" t="s">
        <v>17</v>
      </c>
      <c r="N9" s="10" t="s">
        <v>17</v>
      </c>
      <c r="O9" s="10">
        <v>6</v>
      </c>
      <c r="P9" s="18"/>
    </row>
    <row r="10" spans="1:16" ht="15" customHeight="1">
      <c r="A10" s="3" t="s">
        <v>60</v>
      </c>
      <c r="B10" s="10">
        <f t="shared" si="0"/>
        <v>1777</v>
      </c>
      <c r="C10" s="10" t="s">
        <v>17</v>
      </c>
      <c r="D10" s="10" t="s">
        <v>17</v>
      </c>
      <c r="E10" s="10">
        <v>446</v>
      </c>
      <c r="F10" s="10" t="s">
        <v>17</v>
      </c>
      <c r="G10" s="10">
        <v>406</v>
      </c>
      <c r="H10" s="10">
        <v>925</v>
      </c>
      <c r="I10" s="10">
        <f t="shared" si="1"/>
        <v>7304</v>
      </c>
      <c r="J10" s="10" t="s">
        <v>17</v>
      </c>
      <c r="K10" s="10" t="s">
        <v>17</v>
      </c>
      <c r="L10" s="10">
        <v>1775</v>
      </c>
      <c r="M10" s="10" t="s">
        <v>17</v>
      </c>
      <c r="N10" s="10">
        <v>1617</v>
      </c>
      <c r="O10" s="10">
        <v>3912</v>
      </c>
      <c r="P10" s="18"/>
    </row>
    <row r="11" spans="1:16" ht="15" customHeight="1">
      <c r="A11" s="3" t="s">
        <v>61</v>
      </c>
      <c r="B11" s="10">
        <f t="shared" si="0"/>
        <v>418</v>
      </c>
      <c r="C11" s="10" t="s">
        <v>17</v>
      </c>
      <c r="D11" s="10">
        <v>10</v>
      </c>
      <c r="E11" s="10">
        <v>30</v>
      </c>
      <c r="F11" s="10" t="s">
        <v>17</v>
      </c>
      <c r="G11" s="10" t="s">
        <v>17</v>
      </c>
      <c r="H11" s="10">
        <v>378</v>
      </c>
      <c r="I11" s="10">
        <f t="shared" si="1"/>
        <v>1214</v>
      </c>
      <c r="J11" s="10" t="s">
        <v>17</v>
      </c>
      <c r="K11" s="10">
        <v>20</v>
      </c>
      <c r="L11" s="10">
        <v>60</v>
      </c>
      <c r="M11" s="10" t="s">
        <v>17</v>
      </c>
      <c r="N11" s="10" t="s">
        <v>17</v>
      </c>
      <c r="O11" s="10">
        <v>1134</v>
      </c>
      <c r="P11" s="18"/>
    </row>
    <row r="12" spans="1:16" ht="15" customHeight="1">
      <c r="A12" s="3" t="s">
        <v>62</v>
      </c>
      <c r="B12" s="10" t="str">
        <f t="shared" si="0"/>
        <v>-</v>
      </c>
      <c r="C12" s="10" t="s">
        <v>17</v>
      </c>
      <c r="D12" s="10" t="s">
        <v>17</v>
      </c>
      <c r="E12" s="10" t="s">
        <v>17</v>
      </c>
      <c r="F12" s="10" t="s">
        <v>17</v>
      </c>
      <c r="G12" s="10" t="s">
        <v>17</v>
      </c>
      <c r="H12" s="10" t="s">
        <v>17</v>
      </c>
      <c r="I12" s="10" t="str">
        <f t="shared" si="1"/>
        <v>-</v>
      </c>
      <c r="J12" s="10" t="s">
        <v>17</v>
      </c>
      <c r="K12" s="10" t="s">
        <v>17</v>
      </c>
      <c r="L12" s="10" t="s">
        <v>17</v>
      </c>
      <c r="M12" s="10" t="s">
        <v>17</v>
      </c>
      <c r="N12" s="10" t="s">
        <v>17</v>
      </c>
      <c r="O12" s="10" t="s">
        <v>17</v>
      </c>
      <c r="P12" s="18"/>
    </row>
    <row r="13" spans="1:16" ht="15" customHeight="1">
      <c r="A13" s="3" t="s">
        <v>63</v>
      </c>
      <c r="B13" s="10" t="str">
        <f t="shared" si="0"/>
        <v>-</v>
      </c>
      <c r="C13" s="10" t="s">
        <v>17</v>
      </c>
      <c r="D13" s="10" t="s">
        <v>17</v>
      </c>
      <c r="E13" s="10" t="s">
        <v>17</v>
      </c>
      <c r="F13" s="10" t="s">
        <v>17</v>
      </c>
      <c r="G13" s="10" t="s">
        <v>17</v>
      </c>
      <c r="H13" s="10" t="s">
        <v>17</v>
      </c>
      <c r="I13" s="10" t="str">
        <f t="shared" si="1"/>
        <v>-</v>
      </c>
      <c r="J13" s="10" t="s">
        <v>17</v>
      </c>
      <c r="K13" s="10" t="s">
        <v>17</v>
      </c>
      <c r="L13" s="10" t="s">
        <v>17</v>
      </c>
      <c r="M13" s="10" t="s">
        <v>17</v>
      </c>
      <c r="N13" s="10" t="s">
        <v>17</v>
      </c>
      <c r="O13" s="10" t="s">
        <v>17</v>
      </c>
      <c r="P13" s="18"/>
    </row>
    <row r="14" spans="1:16" ht="15" customHeight="1">
      <c r="A14" s="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8"/>
    </row>
    <row r="15" spans="1:16" ht="15" customHeight="1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8"/>
    </row>
    <row r="16" spans="1:16" ht="15" customHeight="1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8"/>
    </row>
    <row r="17" spans="1:16" ht="15" customHeight="1">
      <c r="A17" s="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8"/>
    </row>
    <row r="18" spans="1:16" ht="15" customHeight="1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8"/>
    </row>
    <row r="19" spans="1:16" ht="15" customHeight="1">
      <c r="A19" s="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8"/>
    </row>
    <row r="20" spans="1:16" ht="15" customHeight="1">
      <c r="A20" s="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8"/>
    </row>
    <row r="21" spans="1:16" ht="15" customHeight="1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8"/>
    </row>
    <row r="22" spans="1:16" ht="15" customHeight="1">
      <c r="A22" s="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8"/>
    </row>
    <row r="23" spans="1:16" ht="15" customHeight="1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8"/>
    </row>
    <row r="24" spans="1:16" ht="15" customHeight="1">
      <c r="A24" s="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8"/>
    </row>
    <row r="25" spans="1:16" ht="15" customHeight="1">
      <c r="A25" s="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8"/>
    </row>
    <row r="26" spans="1:16" ht="15" customHeight="1">
      <c r="A26" s="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8"/>
    </row>
    <row r="27" spans="1:16" ht="15" customHeight="1">
      <c r="A27" s="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8"/>
    </row>
    <row r="28" spans="1:16" ht="15" customHeight="1">
      <c r="A28" s="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8"/>
    </row>
    <row r="29" spans="1:15" s="13" customFormat="1" ht="15" customHeight="1">
      <c r="A29" s="7" t="s">
        <v>4</v>
      </c>
      <c r="B29" s="7"/>
      <c r="C29" s="7"/>
      <c r="D29" s="7" t="s">
        <v>5</v>
      </c>
      <c r="E29" s="7"/>
      <c r="F29" s="7"/>
      <c r="G29" s="7" t="s">
        <v>6</v>
      </c>
      <c r="H29" s="7"/>
      <c r="I29" s="7"/>
      <c r="J29" s="7"/>
      <c r="K29" s="5" t="s">
        <v>8</v>
      </c>
      <c r="L29" s="7"/>
      <c r="M29" s="7"/>
      <c r="N29" s="7" t="s">
        <v>7</v>
      </c>
      <c r="O29" s="7"/>
    </row>
    <row r="30" s="13" customFormat="1" ht="15" customHeight="1"/>
    <row r="31" s="13" customFormat="1" ht="13.5" customHeight="1">
      <c r="G31" s="5"/>
    </row>
    <row r="32" s="12" customFormat="1" ht="15" customHeight="1">
      <c r="A32" s="5" t="s">
        <v>19</v>
      </c>
    </row>
    <row r="33" s="12" customFormat="1" ht="15" customHeight="1">
      <c r="A33" s="5" t="s">
        <v>20</v>
      </c>
    </row>
    <row r="34" s="12" customFormat="1" ht="15" customHeight="1">
      <c r="A34" s="5" t="s">
        <v>21</v>
      </c>
    </row>
    <row r="35" s="12" customFormat="1" ht="15" customHeight="1">
      <c r="A35" s="5" t="s">
        <v>22</v>
      </c>
    </row>
    <row r="36" ht="15.75">
      <c r="A36" s="5" t="s">
        <v>23</v>
      </c>
    </row>
  </sheetData>
  <sheetProtection/>
  <mergeCells count="6">
    <mergeCell ref="B6:H6"/>
    <mergeCell ref="I6:O6"/>
    <mergeCell ref="P6:P7"/>
    <mergeCell ref="F4:J4"/>
    <mergeCell ref="N1:P1"/>
    <mergeCell ref="N2:P2"/>
  </mergeCells>
  <printOptions/>
  <pageMargins left="0.7086614173228347" right="0.70866141732283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2022-02-17T07:52:33Z</dcterms:modified>
  <cp:category/>
  <cp:version/>
  <cp:contentType/>
  <cp:contentStatus/>
</cp:coreProperties>
</file>